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3.bin" ContentType="application/vnd.openxmlformats-officedocument.oleObject"/>
  <Default Extension="jpeg" ContentType="image/jpeg"/>
  <Default Extension="emf" ContentType="image/x-emf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B7FE6334-C1A2-E50D-BD3D-5F4D41BBC2E3}"/>
  <workbookPr codeName="ThisWorkbook" defaultThemeVersion="124226"/>
  <bookViews>
    <workbookView xWindow="240" yWindow="105" windowWidth="19440" windowHeight="10005"/>
  </bookViews>
  <sheets>
    <sheet name="start" sheetId="1" r:id="rId1"/>
  </sheets>
  <definedNames>
    <definedName name="_xlnm.Print_Area" localSheetId="0">start!$A$2</definedName>
  </definedNames>
  <calcPr calcId="125725"/>
</workbook>
</file>

<file path=xl/calcChain.xml><?xml version="1.0" encoding="utf-8"?>
<calcChain xmlns="http://schemas.openxmlformats.org/spreadsheetml/2006/main">
  <c r="H4" i="1"/>
  <c r="H5"/>
  <c r="H6"/>
  <c r="H7"/>
  <c r="H8"/>
  <c r="H9"/>
  <c r="D4"/>
  <c r="D5"/>
  <c r="D6"/>
  <c r="D7"/>
  <c r="D8"/>
  <c r="D9"/>
  <c r="F9"/>
  <c r="F8"/>
  <c r="F7"/>
  <c r="F6"/>
  <c r="F5"/>
  <c r="F4"/>
</calcChain>
</file>

<file path=xl/sharedStrings.xml><?xml version="1.0" encoding="utf-8"?>
<sst xmlns="http://schemas.openxmlformats.org/spreadsheetml/2006/main" count="13" uniqueCount="9">
  <si>
    <t>Check</t>
  </si>
  <si>
    <t>40⁰</t>
  </si>
  <si>
    <t>45⁰</t>
  </si>
  <si>
    <t>50⁰</t>
  </si>
  <si>
    <t>60⁰</t>
  </si>
  <si>
    <t>70⁰</t>
  </si>
  <si>
    <t>A</t>
  </si>
  <si>
    <r>
      <t>30</t>
    </r>
    <r>
      <rPr>
        <sz val="28"/>
        <color rgb="FFFFCC33"/>
        <rFont val="Calibri"/>
        <family val="2"/>
      </rPr>
      <t>⁰</t>
    </r>
  </si>
  <si>
    <t>Mean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</si>
</sst>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28"/>
      <color rgb="FFFFCC33"/>
      <name val="Calibri"/>
      <family val="2"/>
      <scheme val="minor"/>
    </font>
    <font>
      <sz val="22"/>
      <color rgb="FFFFCC33"/>
      <name val="Calibri"/>
      <family val="2"/>
      <scheme val="minor"/>
    </font>
    <font>
      <sz val="11"/>
      <color theme="0"/>
      <name val="Calibri"/>
      <family val="2"/>
      <scheme val="minor"/>
    </font>
    <font>
      <sz val="28"/>
      <color rgb="FFFFCC33"/>
      <name val="Calibri"/>
      <family val="2"/>
    </font>
    <font>
      <sz val="28"/>
      <color theme="0"/>
      <name val="Calibri"/>
      <family val="2"/>
      <scheme val="minor"/>
    </font>
    <font>
      <sz val="28"/>
      <color rgb="FF99003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900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/>
      <right style="thick">
        <color rgb="FFFFCC33"/>
      </right>
      <top/>
      <bottom/>
      <diagonal/>
    </border>
    <border>
      <left style="thick">
        <color rgb="FFFFCC33"/>
      </left>
      <right style="thick">
        <color rgb="FFFFCC33"/>
      </right>
      <top style="thick">
        <color rgb="FFFFCC33"/>
      </top>
      <bottom style="thick">
        <color rgb="FFFFCC33"/>
      </bottom>
      <diagonal/>
    </border>
    <border>
      <left/>
      <right/>
      <top/>
      <bottom style="thick">
        <color rgb="FFFFCC33"/>
      </bottom>
      <diagonal/>
    </border>
    <border>
      <left style="thick">
        <color rgb="FFFFCC33"/>
      </left>
      <right/>
      <top style="thick">
        <color rgb="FFFFCC33"/>
      </top>
      <bottom style="thick">
        <color rgb="FFFFCC33"/>
      </bottom>
      <diagonal/>
    </border>
    <border>
      <left/>
      <right style="thick">
        <color rgb="FFFFCC33"/>
      </right>
      <top style="thick">
        <color rgb="FFFFCC33"/>
      </top>
      <bottom style="thick">
        <color rgb="FFFFCC33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0" fillId="4" borderId="0" xfId="0" applyFill="1"/>
    <xf numFmtId="0" fontId="0" fillId="4" borderId="1" xfId="0" applyFill="1" applyBorder="1"/>
    <xf numFmtId="0" fontId="3" fillId="4" borderId="0" xfId="0" applyFont="1" applyFill="1" applyAlignment="1">
      <alignment horizontal="right"/>
    </xf>
    <xf numFmtId="0" fontId="2" fillId="2" borderId="2" xfId="0" applyFont="1" applyFill="1" applyBorder="1" applyAlignment="1">
      <alignment horizontal="center" vertical="center" wrapText="1"/>
    </xf>
    <xf numFmtId="0" fontId="0" fillId="4" borderId="3" xfId="0" applyFill="1" applyBorder="1"/>
    <xf numFmtId="0" fontId="0" fillId="2" borderId="4" xfId="0" applyFill="1" applyBorder="1"/>
    <xf numFmtId="0" fontId="0" fillId="2" borderId="5" xfId="0" applyFill="1" applyBorder="1"/>
    <xf numFmtId="0" fontId="3" fillId="4" borderId="0" xfId="0" applyFont="1" applyFill="1"/>
    <xf numFmtId="2" fontId="5" fillId="3" borderId="2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0033"/>
      <color rgb="FFFFCC33"/>
      <color rgb="FF00C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9</xdr:row>
      <xdr:rowOff>190500</xdr:rowOff>
    </xdr:from>
    <xdr:to>
      <xdr:col>3</xdr:col>
      <xdr:colOff>885825</xdr:colOff>
      <xdr:row>11</xdr:row>
      <xdr:rowOff>171450</xdr:rowOff>
    </xdr:to>
    <xdr:sp macro="[0]!sinA_check" textlink="">
      <xdr:nvSpPr>
        <xdr:cNvPr id="3" name="Rounded Rectangle 2"/>
        <xdr:cNvSpPr/>
      </xdr:nvSpPr>
      <xdr:spPr>
        <a:xfrm>
          <a:off x="2990850" y="4752975"/>
          <a:ext cx="771525" cy="371475"/>
        </a:xfrm>
        <a:prstGeom prst="roundRect">
          <a:avLst/>
        </a:prstGeom>
        <a:solidFill>
          <a:srgbClr val="990033"/>
        </a:solidFill>
        <a:ln>
          <a:solidFill>
            <a:srgbClr val="990033"/>
          </a:solidFill>
        </a:ln>
        <a:scene3d>
          <a:camera prst="orthographicFront"/>
          <a:lightRig rig="threePt" dir="t"/>
        </a:scene3d>
        <a:sp3d>
          <a:bevelT w="1651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IE" sz="1400">
              <a:solidFill>
                <a:srgbClr val="FFCC33"/>
              </a:solidFill>
            </a:rPr>
            <a:t>Check</a:t>
          </a:r>
          <a:endParaRPr lang="en-IE" sz="1100">
            <a:solidFill>
              <a:srgbClr val="FFCC33"/>
            </a:solidFill>
          </a:endParaRPr>
        </a:p>
      </xdr:txBody>
    </xdr:sp>
    <xdr:clientData/>
  </xdr:twoCellAnchor>
  <xdr:twoCellAnchor>
    <xdr:from>
      <xdr:col>5</xdr:col>
      <xdr:colOff>123825</xdr:colOff>
      <xdr:row>9</xdr:row>
      <xdr:rowOff>190500</xdr:rowOff>
    </xdr:from>
    <xdr:to>
      <xdr:col>5</xdr:col>
      <xdr:colOff>895350</xdr:colOff>
      <xdr:row>11</xdr:row>
      <xdr:rowOff>171450</xdr:rowOff>
    </xdr:to>
    <xdr:sp macro="[0]!cosA_check" textlink="">
      <xdr:nvSpPr>
        <xdr:cNvPr id="4" name="Rounded Rectangle 3"/>
        <xdr:cNvSpPr/>
      </xdr:nvSpPr>
      <xdr:spPr>
        <a:xfrm>
          <a:off x="5095875" y="4752975"/>
          <a:ext cx="771525" cy="371475"/>
        </a:xfrm>
        <a:prstGeom prst="roundRect">
          <a:avLst/>
        </a:prstGeom>
        <a:solidFill>
          <a:srgbClr val="990033"/>
        </a:solidFill>
        <a:ln>
          <a:solidFill>
            <a:srgbClr val="990033"/>
          </a:solidFill>
        </a:ln>
        <a:scene3d>
          <a:camera prst="orthographicFront"/>
          <a:lightRig rig="threePt" dir="t"/>
        </a:scene3d>
        <a:sp3d>
          <a:bevelT w="1651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IE" sz="1400">
              <a:solidFill>
                <a:srgbClr val="FFCC33"/>
              </a:solidFill>
            </a:rPr>
            <a:t>Check</a:t>
          </a:r>
          <a:endParaRPr lang="en-IE" sz="1100">
            <a:solidFill>
              <a:srgbClr val="FFCC33"/>
            </a:solidFill>
          </a:endParaRPr>
        </a:p>
      </xdr:txBody>
    </xdr:sp>
    <xdr:clientData/>
  </xdr:twoCellAnchor>
  <xdr:twoCellAnchor>
    <xdr:from>
      <xdr:col>7</xdr:col>
      <xdr:colOff>142875</xdr:colOff>
      <xdr:row>9</xdr:row>
      <xdr:rowOff>190500</xdr:rowOff>
    </xdr:from>
    <xdr:to>
      <xdr:col>7</xdr:col>
      <xdr:colOff>914400</xdr:colOff>
      <xdr:row>11</xdr:row>
      <xdr:rowOff>171450</xdr:rowOff>
    </xdr:to>
    <xdr:sp macro="[0]!tanA_check" textlink="">
      <xdr:nvSpPr>
        <xdr:cNvPr id="5" name="Rounded Rectangle 4"/>
        <xdr:cNvSpPr/>
      </xdr:nvSpPr>
      <xdr:spPr>
        <a:xfrm>
          <a:off x="7210425" y="4752975"/>
          <a:ext cx="771525" cy="371475"/>
        </a:xfrm>
        <a:prstGeom prst="roundRect">
          <a:avLst/>
        </a:prstGeom>
        <a:solidFill>
          <a:srgbClr val="990033"/>
        </a:solidFill>
        <a:ln>
          <a:solidFill>
            <a:srgbClr val="990033"/>
          </a:solidFill>
        </a:ln>
        <a:scene3d>
          <a:camera prst="orthographicFront"/>
          <a:lightRig rig="threePt" dir="t"/>
        </a:scene3d>
        <a:sp3d>
          <a:bevelT w="1651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IE" sz="1400">
              <a:solidFill>
                <a:srgbClr val="FFCC33"/>
              </a:solidFill>
            </a:rPr>
            <a:t>Check</a:t>
          </a:r>
          <a:endParaRPr lang="en-IE" sz="1100">
            <a:solidFill>
              <a:srgbClr val="FFCC33"/>
            </a:solidFill>
          </a:endParaRPr>
        </a:p>
      </xdr:txBody>
    </xdr:sp>
    <xdr:clientData/>
  </xdr:twoCellAnchor>
  <xdr:twoCellAnchor>
    <xdr:from>
      <xdr:col>1</xdr:col>
      <xdr:colOff>847725</xdr:colOff>
      <xdr:row>9</xdr:row>
      <xdr:rowOff>190500</xdr:rowOff>
    </xdr:from>
    <xdr:to>
      <xdr:col>2</xdr:col>
      <xdr:colOff>238125</xdr:colOff>
      <xdr:row>11</xdr:row>
      <xdr:rowOff>171450</xdr:rowOff>
    </xdr:to>
    <xdr:sp macro="[0]!clear_means" textlink="">
      <xdr:nvSpPr>
        <xdr:cNvPr id="7" name="Rounded Rectangle 6"/>
        <xdr:cNvSpPr/>
      </xdr:nvSpPr>
      <xdr:spPr>
        <a:xfrm>
          <a:off x="1295400" y="4752975"/>
          <a:ext cx="771525" cy="371475"/>
        </a:xfrm>
        <a:prstGeom prst="roundRect">
          <a:avLst/>
        </a:prstGeom>
        <a:solidFill>
          <a:srgbClr val="FFCC33"/>
        </a:solidFill>
        <a:ln>
          <a:solidFill>
            <a:srgbClr val="FFCC33"/>
          </a:solidFill>
        </a:ln>
        <a:scene3d>
          <a:camera prst="orthographicFront"/>
          <a:lightRig rig="threePt" dir="t"/>
        </a:scene3d>
        <a:sp3d>
          <a:bevelT w="1651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IE" sz="800">
              <a:solidFill>
                <a:srgbClr val="C00000"/>
              </a:solidFill>
            </a:rPr>
            <a:t>Clear</a:t>
          </a:r>
          <a:r>
            <a:rPr lang="en-IE" sz="800" baseline="0">
              <a:solidFill>
                <a:srgbClr val="C00000"/>
              </a:solidFill>
            </a:rPr>
            <a:t> Means</a:t>
          </a:r>
          <a:endParaRPr lang="en-IE" sz="700">
            <a:solidFill>
              <a:srgbClr val="C00000"/>
            </a:solidFill>
          </a:endParaRPr>
        </a:p>
      </xdr:txBody>
    </xdr:sp>
    <xdr:clientData/>
  </xdr:twoCellAnchor>
  <xdr:twoCellAnchor>
    <xdr:from>
      <xdr:col>1</xdr:col>
      <xdr:colOff>19050</xdr:colOff>
      <xdr:row>9</xdr:row>
      <xdr:rowOff>190500</xdr:rowOff>
    </xdr:from>
    <xdr:to>
      <xdr:col>1</xdr:col>
      <xdr:colOff>790575</xdr:colOff>
      <xdr:row>11</xdr:row>
      <xdr:rowOff>171450</xdr:rowOff>
    </xdr:to>
    <xdr:sp macro="[0]!reset_all" textlink="">
      <xdr:nvSpPr>
        <xdr:cNvPr id="8" name="Rounded Rectangle 7"/>
        <xdr:cNvSpPr/>
      </xdr:nvSpPr>
      <xdr:spPr>
        <a:xfrm>
          <a:off x="466725" y="4752975"/>
          <a:ext cx="771525" cy="371475"/>
        </a:xfrm>
        <a:prstGeom prst="roundRect">
          <a:avLst/>
        </a:prstGeom>
        <a:solidFill>
          <a:srgbClr val="FFCC33"/>
        </a:solidFill>
        <a:ln>
          <a:solidFill>
            <a:srgbClr val="FFCC33"/>
          </a:solidFill>
        </a:ln>
        <a:scene3d>
          <a:camera prst="orthographicFront"/>
          <a:lightRig rig="threePt" dir="t"/>
        </a:scene3d>
        <a:sp3d>
          <a:bevelT w="1651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IE" sz="1400">
              <a:solidFill>
                <a:srgbClr val="990033"/>
              </a:solidFill>
            </a:rPr>
            <a:t>Reset</a:t>
          </a:r>
          <a:endParaRPr lang="en-IE" sz="1100">
            <a:solidFill>
              <a:srgbClr val="990033"/>
            </a:solidFill>
          </a:endParaRPr>
        </a:p>
      </xdr:txBody>
    </xdr:sp>
    <xdr:clientData/>
  </xdr:twoCellAnchor>
  <xdr:twoCellAnchor editAs="oneCell">
    <xdr:from>
      <xdr:col>1</xdr:col>
      <xdr:colOff>44837</xdr:colOff>
      <xdr:row>1</xdr:row>
      <xdr:rowOff>85725</xdr:rowOff>
    </xdr:from>
    <xdr:to>
      <xdr:col>1</xdr:col>
      <xdr:colOff>1277485</xdr:colOff>
      <xdr:row>1</xdr:row>
      <xdr:rowOff>952500</xdr:rowOff>
    </xdr:to>
    <xdr:pic>
      <xdr:nvPicPr>
        <xdr:cNvPr id="9" name="Picture 8" descr="ProjectMathsLogo_sm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2512" y="285750"/>
          <a:ext cx="1232648" cy="86677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3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2"/>
  <sheetViews>
    <sheetView showGridLines="0" showRowColHeaders="0" tabSelected="1" workbookViewId="0"/>
  </sheetViews>
  <sheetFormatPr defaultRowHeight="15"/>
  <cols>
    <col min="1" max="1" width="6.7109375" style="4" customWidth="1"/>
    <col min="2" max="2" width="20.7109375" style="4" customWidth="1"/>
    <col min="3" max="8" width="15.7109375" style="4" customWidth="1"/>
    <col min="9" max="16384" width="9.140625" style="4"/>
  </cols>
  <sheetData>
    <row r="1" spans="1:8" ht="15.75" thickBot="1">
      <c r="A1" s="11"/>
    </row>
    <row r="2" spans="1:8" ht="84" customHeight="1" thickTop="1" thickBot="1">
      <c r="B2" s="8"/>
      <c r="C2" s="14"/>
      <c r="D2" s="15"/>
      <c r="E2" s="14"/>
      <c r="F2" s="15"/>
      <c r="G2" s="9"/>
      <c r="H2" s="10"/>
    </row>
    <row r="3" spans="1:8" ht="34.5" customHeight="1" thickTop="1" thickBot="1">
      <c r="A3" s="5"/>
      <c r="B3" s="2" t="s">
        <v>6</v>
      </c>
      <c r="C3" s="7" t="s">
        <v>8</v>
      </c>
      <c r="D3" s="1" t="s">
        <v>0</v>
      </c>
      <c r="E3" s="1" t="s">
        <v>8</v>
      </c>
      <c r="F3" s="1" t="s">
        <v>0</v>
      </c>
      <c r="G3" s="1" t="s">
        <v>8</v>
      </c>
      <c r="H3" s="1" t="s">
        <v>0</v>
      </c>
    </row>
    <row r="4" spans="1:8" ht="37.5" thickTop="1" thickBot="1">
      <c r="A4" s="5"/>
      <c r="B4" s="3" t="s">
        <v>7</v>
      </c>
      <c r="C4" s="13"/>
      <c r="D4" s="12">
        <f>SIN(PI()/180*30)</f>
        <v>0.49999999999999994</v>
      </c>
      <c r="E4" s="13"/>
      <c r="F4" s="12">
        <f>COS(PI()/180*30)</f>
        <v>0.86602540378443871</v>
      </c>
      <c r="G4" s="13"/>
      <c r="H4" s="12">
        <f>TAN(PI()/180*30)</f>
        <v>0.57735026918962573</v>
      </c>
    </row>
    <row r="5" spans="1:8" ht="37.5" thickTop="1" thickBot="1">
      <c r="A5" s="5"/>
      <c r="B5" s="3" t="s">
        <v>1</v>
      </c>
      <c r="C5" s="13"/>
      <c r="D5" s="12">
        <f>SIN(PI()/180*40)</f>
        <v>0.64278760968653925</v>
      </c>
      <c r="E5" s="13"/>
      <c r="F5" s="12">
        <f>COS(PI()/180*40)</f>
        <v>0.76604444311897801</v>
      </c>
      <c r="G5" s="13"/>
      <c r="H5" s="12">
        <f>TAN(PI()/180*40)</f>
        <v>0.83909963117727993</v>
      </c>
    </row>
    <row r="6" spans="1:8" ht="37.5" thickTop="1" thickBot="1">
      <c r="A6" s="5"/>
      <c r="B6" s="3" t="s">
        <v>2</v>
      </c>
      <c r="C6" s="13"/>
      <c r="D6" s="12">
        <f>SIN(PI()/180*45)</f>
        <v>0.70710678118654746</v>
      </c>
      <c r="E6" s="13"/>
      <c r="F6" s="12">
        <f>COS(PI()/180*45)</f>
        <v>0.70710678118654757</v>
      </c>
      <c r="G6" s="13"/>
      <c r="H6" s="12">
        <f>TAN(PI()/180*45)</f>
        <v>0.99999999999999989</v>
      </c>
    </row>
    <row r="7" spans="1:8" ht="37.5" thickTop="1" thickBot="1">
      <c r="A7" s="5"/>
      <c r="B7" s="3" t="s">
        <v>3</v>
      </c>
      <c r="C7" s="13"/>
      <c r="D7" s="12">
        <f>SIN(PI()/180*50)</f>
        <v>0.76604444311897801</v>
      </c>
      <c r="E7" s="13"/>
      <c r="F7" s="12">
        <f>COS(PI()/180*50)</f>
        <v>0.64278760968653936</v>
      </c>
      <c r="G7" s="13"/>
      <c r="H7" s="12">
        <f>TAN(PI()/180*50)</f>
        <v>1.19175359259421</v>
      </c>
    </row>
    <row r="8" spans="1:8" ht="37.5" thickTop="1" thickBot="1">
      <c r="A8" s="5"/>
      <c r="B8" s="3" t="s">
        <v>4</v>
      </c>
      <c r="C8" s="13"/>
      <c r="D8" s="12">
        <f>SIN(PI()/180*60)</f>
        <v>0.8660254037844386</v>
      </c>
      <c r="E8" s="13"/>
      <c r="F8" s="12">
        <f>COS(PI()/180*60)</f>
        <v>0.50000000000000011</v>
      </c>
      <c r="G8" s="13"/>
      <c r="H8" s="12">
        <f>TAN(PI()/180*60)</f>
        <v>1.7320508075688767</v>
      </c>
    </row>
    <row r="9" spans="1:8" ht="37.5" thickTop="1" thickBot="1">
      <c r="A9" s="5"/>
      <c r="B9" s="3" t="s">
        <v>5</v>
      </c>
      <c r="C9" s="13"/>
      <c r="D9" s="12">
        <f>SIN(PI()/180*70)</f>
        <v>0.93969262078590832</v>
      </c>
      <c r="E9" s="13"/>
      <c r="F9" s="12">
        <f>COS(PI()/180*70)</f>
        <v>0.34202014332566882</v>
      </c>
      <c r="G9" s="13"/>
      <c r="H9" s="12">
        <f>TAN(PI()/180*70)</f>
        <v>2.7474774194546216</v>
      </c>
    </row>
    <row r="10" spans="1:8" ht="15.75" thickTop="1"/>
    <row r="12" spans="1:8">
      <c r="B12" s="6"/>
    </row>
  </sheetData>
  <mergeCells count="2">
    <mergeCell ref="C2:D2"/>
    <mergeCell ref="E2:F2"/>
  </mergeCells>
  <pageMargins left="0.7" right="0.7" top="0.75" bottom="0.75" header="0.3" footer="0.3"/>
  <pageSetup paperSize="9" orientation="portrait" r:id="rId1"/>
  <drawing r:id="rId2"/>
  <legacyDrawing r:id="rId3"/>
  <oleObjects>
    <oleObject progId="Equation.DSMT4" shapeId="1025" r:id="rId4"/>
    <oleObject progId="Equation.DSMT4" shapeId="1028" r:id="rId5"/>
    <oleObject progId="Equation.DSMT4" shapeId="1029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start</vt:lpstr>
      <vt:lpstr>start!Print_Area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Pádraic Kavanagh</dc:creator>
  <cp:lastModifiedBy>User</cp:lastModifiedBy>
  <dcterms:created xsi:type="dcterms:W3CDTF">2009-11-24T21:56:40Z</dcterms:created>
  <dcterms:modified xsi:type="dcterms:W3CDTF">2011-01-22T14:59:58Z</dcterms:modified>
</cp:coreProperties>
</file>